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esktop\mzo sastanak 9.1.2024\"/>
    </mc:Choice>
  </mc:AlternateContent>
  <bookViews>
    <workbookView xWindow="0" yWindow="0" windowWidth="20490" windowHeight="765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" l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32" i="1" l="1"/>
  <c r="D34" i="1" s="1"/>
</calcChain>
</file>

<file path=xl/sharedStrings.xml><?xml version="1.0" encoding="utf-8"?>
<sst xmlns="http://schemas.openxmlformats.org/spreadsheetml/2006/main" count="47" uniqueCount="47">
  <si>
    <t>1. Obračun plaće "COP"</t>
  </si>
  <si>
    <t>3. Obračun prijevoza</t>
  </si>
  <si>
    <t>5. Financijski izvještaj OŽUJAK</t>
  </si>
  <si>
    <t>6. Financijski izvještaj LIPANJ + BILJEŠKA</t>
  </si>
  <si>
    <t>7. Financijski izvještaj RUJAN</t>
  </si>
  <si>
    <t>8. FInancijski izvještaj GODIŠNJI</t>
  </si>
  <si>
    <t>9. Organizacija i provedba INVENTURE</t>
  </si>
  <si>
    <t>10. Izrada odluke ili računovodstvene procedure - intelektualne usluge</t>
  </si>
  <si>
    <t>11. Izrada financijskog plana s projekcijama</t>
  </si>
  <si>
    <t>12. Izrada plana nabave</t>
  </si>
  <si>
    <t>13. Rebalans financijskog plana s projekcijama</t>
  </si>
  <si>
    <t>14. Izrada dopune plana nabave - EOJN</t>
  </si>
  <si>
    <t>15. Usluga objave plana nabave - EOJN</t>
  </si>
  <si>
    <t>16. Statističko izvješće - Državni zavod za statistiku</t>
  </si>
  <si>
    <t>17. Unos realizacije vlastitih izvora po bilanci u riznicu</t>
  </si>
  <si>
    <t>18. Izrada i knjiženje izlaznog računa</t>
  </si>
  <si>
    <t>19. Dohvat i knjiženje ulaznog računa prema financijskom planu i izvoru financiranja</t>
  </si>
  <si>
    <t>20. Knjiženje Izvoda banke prema financijskom planu i izvoru financiranja</t>
  </si>
  <si>
    <t>21. Knjiženje uplatnica, isplatnica, dnevnika blagajne</t>
  </si>
  <si>
    <t>22. Isplata putnog naloga + JOPPD obrazac (Porezna uprava)</t>
  </si>
  <si>
    <t>23. Isplata Erasmus + projekta + JOPPD obrazac (Porezna uprava)</t>
  </si>
  <si>
    <t>25. Popunjavanje "Upitnika o fiskalnoj odgovornosti"</t>
  </si>
  <si>
    <t>26. Dodatni obračun (najam sportske dvorane, Školske sportske udruge...)</t>
  </si>
  <si>
    <t>27. Izrada uplatnica, knjiženje i slanje za dnevni boravak, školsku kuhinju</t>
  </si>
  <si>
    <t>CJENIK USLUGA</t>
  </si>
  <si>
    <t>NAZIV USLUGE</t>
  </si>
  <si>
    <t>GODIŠNJA KOLIČINA</t>
  </si>
  <si>
    <t>UKUPNO BEZ PDV-a</t>
  </si>
  <si>
    <t xml:space="preserve">CIJENA BEZ PDV-a </t>
  </si>
  <si>
    <t>28. Knjiženje plaće i ostalih isplata (temeljnica)</t>
  </si>
  <si>
    <t>29. Neograničeni pozivi djelatnika Škole za razne upite, potvrde…</t>
  </si>
  <si>
    <t>UKUPNO:</t>
  </si>
  <si>
    <t>2. Obračun materijalnih prava "COP" (Božićnica, Dar djeci, Regres, Jubilarna…)</t>
  </si>
  <si>
    <t>4. Obračun pomoćnika u nastavi - dva izvora financiranja (Osnivač + EU)</t>
  </si>
  <si>
    <t>24. Izrada izvještaja o utrošenim sredstvima (razni projekti škole)</t>
  </si>
  <si>
    <t>PDV:</t>
  </si>
  <si>
    <t>UKUPNO S PDV-om:</t>
  </si>
  <si>
    <t xml:space="preserve">Zaključak: </t>
  </si>
  <si>
    <t>1840,12 * 12 mj. = 22.081,44 EUR</t>
  </si>
  <si>
    <t>1. Bruto 2 plaća voditelja računovostva s visokom stručnom spremom, 5 godina ranog staža</t>
  </si>
  <si>
    <t>2. Godišnja količina poslova u brojevima je navedena za manju školu do 350 učenika.</t>
  </si>
  <si>
    <t>3. Cjenik usluga je rađen za školu do 45 zaposlenika</t>
  </si>
  <si>
    <t>4. Svaka manja škola zbog opsega posla treba imati voditelja računovodstva na puno radno vrijeme + računovodstvenog referenta na 20 sati tjedno</t>
  </si>
  <si>
    <t>5. Škola od 350 - 600 učenika uz voditelja računovostva treba imati i računovodstvenog referenta na puno radno vrijeme</t>
  </si>
  <si>
    <t>6. Škola koja ima više od 600 učenika uz voditeljra računovodstva treba imati dva računovodstvena referenta</t>
  </si>
  <si>
    <t>7. S obzirom da veće škole imaju više projekata + Europske projekte cjenik može rasti za 100%</t>
  </si>
  <si>
    <t>8. Trošak računovodstvenog referenta je znatno niži od voditeljra računovodstva jer se zapošljava na temelju srednje stručne spreme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</si>
</sst>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;_-@_-"/>
  </numFmts>
  <fonts count="2" x14ac:knownFonts="1">
    <font>
      <sz val="11"/>
      <color theme="1"/>
      <name val="Calibri"/>
      <family val="2"/>
      <scheme val="minor"/>
    </font>
    <font>
      <sz val="11"/>
      <color rgb="FF242424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1" fillId="0" borderId="1" xfId="0" applyFont="1" applyBorder="1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3"/>
  <sheetViews>
    <sheetView tabSelected="1" topLeftCell="A25" workbookViewId="0">
      <selection activeCell="F42" sqref="F42"/>
    </sheetView>
  </sheetViews>
  <sheetFormatPr defaultRowHeight="15" x14ac:dyDescent="0.25"/>
  <cols>
    <col min="1" max="1" width="80.28515625" customWidth="1"/>
    <col min="2" max="2" width="12.140625" customWidth="1"/>
    <col min="3" max="3" width="11" bestFit="1" customWidth="1"/>
    <col min="4" max="4" width="12.85546875" customWidth="1"/>
    <col min="5" max="5" width="11.140625" customWidth="1"/>
  </cols>
  <sheetData>
    <row r="1" spans="1:4" x14ac:dyDescent="0.25">
      <c r="A1" s="2" t="s">
        <v>24</v>
      </c>
      <c r="B1" s="3"/>
      <c r="C1" s="3"/>
      <c r="D1" s="3"/>
    </row>
    <row r="2" spans="1:4" s="1" customFormat="1" ht="42" customHeight="1" x14ac:dyDescent="0.25">
      <c r="A2" s="4" t="s">
        <v>25</v>
      </c>
      <c r="B2" s="5" t="s">
        <v>26</v>
      </c>
      <c r="C2" s="5" t="s">
        <v>28</v>
      </c>
      <c r="D2" s="5" t="s">
        <v>27</v>
      </c>
    </row>
    <row r="3" spans="1:4" ht="16.5" x14ac:dyDescent="0.3">
      <c r="A3" s="6" t="s">
        <v>0</v>
      </c>
      <c r="B3" s="7">
        <v>12</v>
      </c>
      <c r="C3" s="8">
        <v>500</v>
      </c>
      <c r="D3" s="8">
        <f>B3*C3</f>
        <v>6000</v>
      </c>
    </row>
    <row r="4" spans="1:4" ht="16.5" x14ac:dyDescent="0.3">
      <c r="A4" s="6" t="s">
        <v>32</v>
      </c>
      <c r="B4" s="7">
        <v>12</v>
      </c>
      <c r="C4" s="8">
        <v>100</v>
      </c>
      <c r="D4" s="8">
        <f t="shared" ref="D4:D31" si="0">C4*B4</f>
        <v>1200</v>
      </c>
    </row>
    <row r="5" spans="1:4" ht="16.5" x14ac:dyDescent="0.3">
      <c r="A5" s="6" t="s">
        <v>1</v>
      </c>
      <c r="B5" s="7">
        <v>12</v>
      </c>
      <c r="C5" s="8">
        <v>100</v>
      </c>
      <c r="D5" s="8">
        <f t="shared" si="0"/>
        <v>1200</v>
      </c>
    </row>
    <row r="6" spans="1:4" ht="16.5" x14ac:dyDescent="0.3">
      <c r="A6" s="6" t="s">
        <v>33</v>
      </c>
      <c r="B6" s="7">
        <v>12</v>
      </c>
      <c r="C6" s="8">
        <v>100</v>
      </c>
      <c r="D6" s="8">
        <f t="shared" si="0"/>
        <v>1200</v>
      </c>
    </row>
    <row r="7" spans="1:4" ht="16.5" x14ac:dyDescent="0.3">
      <c r="A7" s="6" t="s">
        <v>2</v>
      </c>
      <c r="B7" s="7">
        <v>1</v>
      </c>
      <c r="C7" s="8">
        <v>1000</v>
      </c>
      <c r="D7" s="8">
        <f t="shared" si="0"/>
        <v>1000</v>
      </c>
    </row>
    <row r="8" spans="1:4" ht="16.5" x14ac:dyDescent="0.3">
      <c r="A8" s="6" t="s">
        <v>3</v>
      </c>
      <c r="B8" s="7">
        <v>1</v>
      </c>
      <c r="C8" s="8">
        <v>1500</v>
      </c>
      <c r="D8" s="8">
        <f t="shared" si="0"/>
        <v>1500</v>
      </c>
    </row>
    <row r="9" spans="1:4" ht="16.5" x14ac:dyDescent="0.3">
      <c r="A9" s="6" t="s">
        <v>4</v>
      </c>
      <c r="B9" s="7">
        <v>1</v>
      </c>
      <c r="C9" s="8">
        <v>1000</v>
      </c>
      <c r="D9" s="8">
        <f t="shared" si="0"/>
        <v>1000</v>
      </c>
    </row>
    <row r="10" spans="1:4" ht="16.5" x14ac:dyDescent="0.3">
      <c r="A10" s="6" t="s">
        <v>5</v>
      </c>
      <c r="B10" s="7">
        <v>1</v>
      </c>
      <c r="C10" s="8">
        <v>2000</v>
      </c>
      <c r="D10" s="8">
        <f t="shared" si="0"/>
        <v>2000</v>
      </c>
    </row>
    <row r="11" spans="1:4" ht="16.5" x14ac:dyDescent="0.3">
      <c r="A11" s="6" t="s">
        <v>6</v>
      </c>
      <c r="B11" s="7">
        <v>1</v>
      </c>
      <c r="C11" s="8">
        <v>300</v>
      </c>
      <c r="D11" s="8">
        <f t="shared" si="0"/>
        <v>300</v>
      </c>
    </row>
    <row r="12" spans="1:4" ht="16.5" x14ac:dyDescent="0.3">
      <c r="A12" s="6" t="s">
        <v>7</v>
      </c>
      <c r="B12" s="7">
        <v>12</v>
      </c>
      <c r="C12" s="8">
        <v>80</v>
      </c>
      <c r="D12" s="8">
        <f t="shared" si="0"/>
        <v>960</v>
      </c>
    </row>
    <row r="13" spans="1:4" ht="16.5" x14ac:dyDescent="0.3">
      <c r="A13" s="6" t="s">
        <v>8</v>
      </c>
      <c r="B13" s="7">
        <v>1</v>
      </c>
      <c r="C13" s="8">
        <v>1000</v>
      </c>
      <c r="D13" s="8">
        <f t="shared" si="0"/>
        <v>1000</v>
      </c>
    </row>
    <row r="14" spans="1:4" ht="16.5" x14ac:dyDescent="0.3">
      <c r="A14" s="6" t="s">
        <v>9</v>
      </c>
      <c r="B14" s="7">
        <v>1</v>
      </c>
      <c r="C14" s="8">
        <v>100</v>
      </c>
      <c r="D14" s="8">
        <f t="shared" si="0"/>
        <v>100</v>
      </c>
    </row>
    <row r="15" spans="1:4" ht="16.5" x14ac:dyDescent="0.3">
      <c r="A15" s="6" t="s">
        <v>10</v>
      </c>
      <c r="B15" s="7">
        <v>1</v>
      </c>
      <c r="C15" s="8">
        <v>1000</v>
      </c>
      <c r="D15" s="8">
        <f t="shared" si="0"/>
        <v>1000</v>
      </c>
    </row>
    <row r="16" spans="1:4" ht="16.5" x14ac:dyDescent="0.3">
      <c r="A16" s="6" t="s">
        <v>11</v>
      </c>
      <c r="B16" s="7">
        <v>1</v>
      </c>
      <c r="C16" s="8">
        <v>100</v>
      </c>
      <c r="D16" s="8">
        <f t="shared" si="0"/>
        <v>100</v>
      </c>
    </row>
    <row r="17" spans="1:4" ht="16.5" x14ac:dyDescent="0.3">
      <c r="A17" s="6" t="s">
        <v>12</v>
      </c>
      <c r="B17" s="7">
        <v>2</v>
      </c>
      <c r="C17" s="8">
        <v>50</v>
      </c>
      <c r="D17" s="8">
        <f t="shared" si="0"/>
        <v>100</v>
      </c>
    </row>
    <row r="18" spans="1:4" ht="16.5" x14ac:dyDescent="0.3">
      <c r="A18" s="6" t="s">
        <v>13</v>
      </c>
      <c r="B18" s="7">
        <v>2</v>
      </c>
      <c r="C18" s="8">
        <v>50</v>
      </c>
      <c r="D18" s="8">
        <f t="shared" si="0"/>
        <v>100</v>
      </c>
    </row>
    <row r="19" spans="1:4" ht="16.5" x14ac:dyDescent="0.3">
      <c r="A19" s="6" t="s">
        <v>14</v>
      </c>
      <c r="B19" s="7">
        <v>2</v>
      </c>
      <c r="C19" s="8">
        <v>300</v>
      </c>
      <c r="D19" s="8">
        <f t="shared" si="0"/>
        <v>600</v>
      </c>
    </row>
    <row r="20" spans="1:4" ht="16.5" x14ac:dyDescent="0.3">
      <c r="A20" s="6" t="s">
        <v>15</v>
      </c>
      <c r="B20" s="7">
        <v>50</v>
      </c>
      <c r="C20" s="8">
        <v>5</v>
      </c>
      <c r="D20" s="8">
        <f t="shared" si="0"/>
        <v>250</v>
      </c>
    </row>
    <row r="21" spans="1:4" ht="16.5" x14ac:dyDescent="0.3">
      <c r="A21" s="6" t="s">
        <v>16</v>
      </c>
      <c r="B21" s="7">
        <v>800</v>
      </c>
      <c r="C21" s="8">
        <v>5</v>
      </c>
      <c r="D21" s="8">
        <f t="shared" si="0"/>
        <v>4000</v>
      </c>
    </row>
    <row r="22" spans="1:4" ht="16.5" x14ac:dyDescent="0.3">
      <c r="A22" s="6" t="s">
        <v>17</v>
      </c>
      <c r="B22" s="7">
        <v>200</v>
      </c>
      <c r="C22" s="8">
        <v>10</v>
      </c>
      <c r="D22" s="8">
        <f t="shared" si="0"/>
        <v>2000</v>
      </c>
    </row>
    <row r="23" spans="1:4" ht="16.5" x14ac:dyDescent="0.3">
      <c r="A23" s="6" t="s">
        <v>18</v>
      </c>
      <c r="B23" s="7">
        <v>12</v>
      </c>
      <c r="C23" s="8">
        <v>50</v>
      </c>
      <c r="D23" s="8">
        <f t="shared" si="0"/>
        <v>600</v>
      </c>
    </row>
    <row r="24" spans="1:4" ht="16.5" x14ac:dyDescent="0.3">
      <c r="A24" s="6" t="s">
        <v>19</v>
      </c>
      <c r="B24" s="7">
        <v>150</v>
      </c>
      <c r="C24" s="8">
        <v>15</v>
      </c>
      <c r="D24" s="8">
        <f t="shared" si="0"/>
        <v>2250</v>
      </c>
    </row>
    <row r="25" spans="1:4" ht="16.5" x14ac:dyDescent="0.3">
      <c r="A25" s="6" t="s">
        <v>20</v>
      </c>
      <c r="B25" s="7">
        <v>1</v>
      </c>
      <c r="C25" s="8">
        <v>250</v>
      </c>
      <c r="D25" s="8">
        <f t="shared" si="0"/>
        <v>250</v>
      </c>
    </row>
    <row r="26" spans="1:4" ht="16.5" x14ac:dyDescent="0.3">
      <c r="A26" s="6" t="s">
        <v>34</v>
      </c>
      <c r="B26" s="7">
        <v>10</v>
      </c>
      <c r="C26" s="8">
        <v>40</v>
      </c>
      <c r="D26" s="8">
        <f t="shared" si="0"/>
        <v>400</v>
      </c>
    </row>
    <row r="27" spans="1:4" ht="16.5" x14ac:dyDescent="0.3">
      <c r="A27" s="6" t="s">
        <v>21</v>
      </c>
      <c r="B27" s="7">
        <v>1</v>
      </c>
      <c r="C27" s="8">
        <v>300</v>
      </c>
      <c r="D27" s="8">
        <f t="shared" si="0"/>
        <v>300</v>
      </c>
    </row>
    <row r="28" spans="1:4" ht="16.5" x14ac:dyDescent="0.3">
      <c r="A28" s="6" t="s">
        <v>22</v>
      </c>
      <c r="B28" s="7">
        <v>20</v>
      </c>
      <c r="C28" s="8">
        <v>100</v>
      </c>
      <c r="D28" s="8">
        <f t="shared" si="0"/>
        <v>2000</v>
      </c>
    </row>
    <row r="29" spans="1:4" ht="16.5" x14ac:dyDescent="0.3">
      <c r="A29" s="6" t="s">
        <v>23</v>
      </c>
      <c r="B29" s="7">
        <v>12</v>
      </c>
      <c r="C29" s="8">
        <v>100</v>
      </c>
      <c r="D29" s="8">
        <f t="shared" si="0"/>
        <v>1200</v>
      </c>
    </row>
    <row r="30" spans="1:4" ht="16.5" x14ac:dyDescent="0.3">
      <c r="A30" s="6" t="s">
        <v>29</v>
      </c>
      <c r="B30" s="7">
        <v>80</v>
      </c>
      <c r="C30" s="8">
        <v>10</v>
      </c>
      <c r="D30" s="8">
        <f t="shared" si="0"/>
        <v>800</v>
      </c>
    </row>
    <row r="31" spans="1:4" ht="16.5" x14ac:dyDescent="0.3">
      <c r="A31" s="6" t="s">
        <v>30</v>
      </c>
      <c r="B31" s="7">
        <v>12</v>
      </c>
      <c r="C31" s="8">
        <v>100</v>
      </c>
      <c r="D31" s="8">
        <f t="shared" si="0"/>
        <v>1200</v>
      </c>
    </row>
    <row r="32" spans="1:4" x14ac:dyDescent="0.25">
      <c r="A32" s="9" t="s">
        <v>31</v>
      </c>
      <c r="B32" s="7"/>
      <c r="C32" s="8"/>
      <c r="D32" s="8">
        <f>SUM(D3:D31)</f>
        <v>34610</v>
      </c>
    </row>
    <row r="33" spans="1:4" x14ac:dyDescent="0.25">
      <c r="A33" s="9" t="s">
        <v>35</v>
      </c>
      <c r="B33" s="7"/>
      <c r="C33" s="7"/>
      <c r="D33" s="8">
        <v>7632.5</v>
      </c>
    </row>
    <row r="34" spans="1:4" ht="16.5" x14ac:dyDescent="0.3">
      <c r="A34" s="10" t="s">
        <v>36</v>
      </c>
      <c r="B34" s="7"/>
      <c r="C34" s="7"/>
      <c r="D34" s="8">
        <f>SUM(D32:D33)</f>
        <v>42242.5</v>
      </c>
    </row>
    <row r="35" spans="1:4" x14ac:dyDescent="0.25">
      <c r="A35" t="s">
        <v>37</v>
      </c>
    </row>
    <row r="36" spans="1:4" x14ac:dyDescent="0.25">
      <c r="A36" t="s">
        <v>39</v>
      </c>
      <c r="B36" t="s">
        <v>38</v>
      </c>
    </row>
    <row r="37" spans="1:4" x14ac:dyDescent="0.25">
      <c r="A37" t="s">
        <v>40</v>
      </c>
    </row>
    <row r="38" spans="1:4" x14ac:dyDescent="0.25">
      <c r="A38" t="s">
        <v>41</v>
      </c>
    </row>
    <row r="39" spans="1:4" x14ac:dyDescent="0.25">
      <c r="A39" t="s">
        <v>42</v>
      </c>
    </row>
    <row r="40" spans="1:4" x14ac:dyDescent="0.25">
      <c r="A40" t="s">
        <v>43</v>
      </c>
    </row>
    <row r="41" spans="1:4" x14ac:dyDescent="0.25">
      <c r="A41" t="s">
        <v>44</v>
      </c>
    </row>
    <row r="42" spans="1:4" x14ac:dyDescent="0.25">
      <c r="A42" t="s">
        <v>45</v>
      </c>
    </row>
    <row r="43" spans="1:4" x14ac:dyDescent="0.25">
      <c r="A4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dcterms:created xsi:type="dcterms:W3CDTF">2015-06-05T18:19:34Z</dcterms:created>
  <dcterms:modified xsi:type="dcterms:W3CDTF">2024-01-07T12:38:17Z</dcterms:modified>
</cp:coreProperties>
</file>